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 2\Downloads\"/>
    </mc:Choice>
  </mc:AlternateContent>
  <xr:revisionPtr revIDLastSave="0" documentId="8_{385822DF-BF17-4845-BE16-175DFBF0D0C4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Income Statement" sheetId="1" r:id="rId1"/>
  </sheets>
  <definedNames>
    <definedName name="_xlnm.Print_Area" localSheetId="0">'Income Statement'!$A$1:$C$32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8" i="1" l="1"/>
  <c r="B9" i="1" s="1"/>
  <c r="B19" i="1" l="1"/>
  <c r="B21" i="1" s="1"/>
</calcChain>
</file>

<file path=xl/sharedStrings.xml><?xml version="1.0" encoding="utf-8"?>
<sst xmlns="http://schemas.openxmlformats.org/spreadsheetml/2006/main" count="19" uniqueCount="19">
  <si>
    <t>North Sonoma County Healthcare District</t>
  </si>
  <si>
    <t>Parcel Tax</t>
  </si>
  <si>
    <t>Change in Net Assets</t>
  </si>
  <si>
    <t>Interest Revenue</t>
  </si>
  <si>
    <t>Interest Expense</t>
  </si>
  <si>
    <t>Transfer to Norcal Health Connect</t>
  </si>
  <si>
    <t>2021 Budget</t>
  </si>
  <si>
    <t>Revenues</t>
  </si>
  <si>
    <t>Operating Revenues</t>
  </si>
  <si>
    <t>Non Operating Revenues</t>
  </si>
  <si>
    <t>Total Expenses</t>
  </si>
  <si>
    <t>Contract Services</t>
  </si>
  <si>
    <t>Administrative Support</t>
  </si>
  <si>
    <t>Expenses</t>
  </si>
  <si>
    <t xml:space="preserve">  Operating Expenses</t>
  </si>
  <si>
    <t xml:space="preserve">  Total Operating Expenses</t>
  </si>
  <si>
    <t>Total Revenues</t>
  </si>
  <si>
    <t xml:space="preserve">  Non Operating Expenses</t>
  </si>
  <si>
    <r>
      <t xml:space="preserve">NOTE:  </t>
    </r>
    <r>
      <rPr>
        <sz val="18"/>
        <color theme="1"/>
        <rFont val="Calibri"/>
        <family val="2"/>
        <scheme val="minor"/>
      </rPr>
      <t>$695,364 principal portion of bond payment excluded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</si>
</sst>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3"/>
    </xf>
    <xf numFmtId="3" fontId="2" fillId="0" borderId="1" xfId="0" applyNumberFormat="1" applyFont="1" applyBorder="1"/>
    <xf numFmtId="3" fontId="3" fillId="0" borderId="0" xfId="0" applyNumberFormat="1" applyFont="1"/>
    <xf numFmtId="3" fontId="3" fillId="0" borderId="2" xfId="0" applyNumberFormat="1" applyFont="1" applyBorder="1"/>
    <xf numFmtId="0" fontId="5" fillId="0" borderId="0" xfId="0" applyFont="1" applyAlignment="1">
      <alignment horizontal="center"/>
    </xf>
    <xf numFmtId="3" fontId="0" fillId="0" borderId="0" xfId="0" applyNumberFormat="1"/>
    <xf numFmtId="3" fontId="2" fillId="0" borderId="0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tabSelected="1" topLeftCell="A7" workbookViewId="0">
      <selection activeCell="A23" sqref="A23"/>
    </sheetView>
  </sheetViews>
  <sheetFormatPr defaultRowHeight="23.5" x14ac:dyDescent="0.55000000000000004"/>
  <cols>
    <col min="1" max="1" width="85.1796875" style="2" bestFit="1" customWidth="1"/>
    <col min="2" max="2" width="25" style="4" customWidth="1"/>
    <col min="3" max="3" width="14.1796875" style="6" customWidth="1"/>
  </cols>
  <sheetData>
    <row r="1" spans="1:3" ht="23.25" customHeight="1" x14ac:dyDescent="0.55000000000000004">
      <c r="A1" s="17" t="s">
        <v>0</v>
      </c>
      <c r="B1" s="17"/>
      <c r="C1" s="17"/>
    </row>
    <row r="2" spans="1:3" ht="23.25" customHeight="1" x14ac:dyDescent="0.55000000000000004">
      <c r="A2" s="17" t="s">
        <v>6</v>
      </c>
      <c r="B2" s="17"/>
      <c r="C2" s="17"/>
    </row>
    <row r="4" spans="1:3" x14ac:dyDescent="0.55000000000000004">
      <c r="A4" s="3" t="s">
        <v>7</v>
      </c>
    </row>
    <row r="5" spans="1:3" x14ac:dyDescent="0.55000000000000004">
      <c r="A5" s="9" t="s">
        <v>8</v>
      </c>
      <c r="C5" s="14"/>
    </row>
    <row r="6" spans="1:3" x14ac:dyDescent="0.55000000000000004">
      <c r="A6" s="10" t="s">
        <v>1</v>
      </c>
      <c r="B6" s="4">
        <v>3440000</v>
      </c>
    </row>
    <row r="7" spans="1:3" x14ac:dyDescent="0.55000000000000004">
      <c r="A7" s="9" t="s">
        <v>9</v>
      </c>
    </row>
    <row r="8" spans="1:3" x14ac:dyDescent="0.55000000000000004">
      <c r="A8" s="10" t="s">
        <v>3</v>
      </c>
      <c r="B8" s="11">
        <f>0.001*5000000</f>
        <v>5000</v>
      </c>
    </row>
    <row r="9" spans="1:3" s="1" customFormat="1" x14ac:dyDescent="0.55000000000000004">
      <c r="A9" s="3" t="s">
        <v>16</v>
      </c>
      <c r="B9" s="12">
        <f>SUM(B6:B8)</f>
        <v>3445000</v>
      </c>
      <c r="C9" s="5"/>
    </row>
    <row r="10" spans="1:3" s="1" customFormat="1" x14ac:dyDescent="0.55000000000000004">
      <c r="A10" s="3"/>
      <c r="B10" s="12"/>
      <c r="C10" s="5"/>
    </row>
    <row r="11" spans="1:3" x14ac:dyDescent="0.55000000000000004">
      <c r="A11" s="3" t="s">
        <v>13</v>
      </c>
    </row>
    <row r="12" spans="1:3" x14ac:dyDescent="0.55000000000000004">
      <c r="A12" s="3" t="s">
        <v>14</v>
      </c>
    </row>
    <row r="13" spans="1:3" x14ac:dyDescent="0.55000000000000004">
      <c r="A13" s="10" t="s">
        <v>11</v>
      </c>
      <c r="B13" s="4">
        <v>157000</v>
      </c>
    </row>
    <row r="14" spans="1:3" x14ac:dyDescent="0.55000000000000004">
      <c r="A14" s="10" t="s">
        <v>12</v>
      </c>
      <c r="B14" s="4">
        <v>35058</v>
      </c>
    </row>
    <row r="15" spans="1:3" x14ac:dyDescent="0.55000000000000004">
      <c r="A15" s="10" t="s">
        <v>5</v>
      </c>
      <c r="B15" s="11">
        <v>2412000</v>
      </c>
    </row>
    <row r="16" spans="1:3" x14ac:dyDescent="0.55000000000000004">
      <c r="A16" s="3" t="s">
        <v>15</v>
      </c>
      <c r="B16" s="12">
        <f>SUM(B13:B15)</f>
        <v>2604058</v>
      </c>
    </row>
    <row r="17" spans="1:4" x14ac:dyDescent="0.55000000000000004">
      <c r="A17" s="8" t="s">
        <v>17</v>
      </c>
    </row>
    <row r="18" spans="1:4" x14ac:dyDescent="0.55000000000000004">
      <c r="A18" s="10" t="s">
        <v>4</v>
      </c>
      <c r="B18" s="11">
        <v>332636</v>
      </c>
    </row>
    <row r="19" spans="1:4" x14ac:dyDescent="0.55000000000000004">
      <c r="A19" s="3" t="s">
        <v>10</v>
      </c>
      <c r="B19" s="11">
        <f>SUM(B16:B18)</f>
        <v>2936694</v>
      </c>
    </row>
    <row r="20" spans="1:4" x14ac:dyDescent="0.55000000000000004">
      <c r="A20" s="3"/>
      <c r="B20" s="16"/>
    </row>
    <row r="21" spans="1:4" ht="24" thickBot="1" x14ac:dyDescent="0.6">
      <c r="A21" s="3" t="s">
        <v>2</v>
      </c>
      <c r="B21" s="13">
        <f>+B9-B19</f>
        <v>508306</v>
      </c>
    </row>
    <row r="22" spans="1:4" ht="24" thickTop="1" x14ac:dyDescent="0.55000000000000004"/>
    <row r="23" spans="1:4" x14ac:dyDescent="0.55000000000000004">
      <c r="A23" s="3" t="s">
        <v>18</v>
      </c>
    </row>
    <row r="24" spans="1:4" ht="14.5" x14ac:dyDescent="0.35">
      <c r="A24"/>
      <c r="B24" s="6"/>
      <c r="C24"/>
    </row>
    <row r="25" spans="1:4" ht="14.5" x14ac:dyDescent="0.35">
      <c r="A25"/>
      <c r="B25" s="6"/>
      <c r="C25"/>
    </row>
    <row r="26" spans="1:4" ht="14.5" x14ac:dyDescent="0.35">
      <c r="A26"/>
      <c r="B26" s="6"/>
      <c r="C26"/>
      <c r="D26" s="15"/>
    </row>
    <row r="27" spans="1:4" s="1" customFormat="1" ht="14.5" x14ac:dyDescent="0.35">
      <c r="A27"/>
      <c r="B27" s="5"/>
    </row>
    <row r="28" spans="1:4" ht="14.5" x14ac:dyDescent="0.35">
      <c r="A28"/>
      <c r="B28" s="6"/>
      <c r="C28"/>
    </row>
    <row r="29" spans="1:4" ht="14.5" x14ac:dyDescent="0.35">
      <c r="A29"/>
      <c r="B29" s="6"/>
      <c r="C29"/>
    </row>
    <row r="30" spans="1:4" ht="14.5" x14ac:dyDescent="0.35">
      <c r="A30"/>
      <c r="B30" s="6"/>
      <c r="C30"/>
    </row>
    <row r="31" spans="1:4" s="1" customFormat="1" ht="14.5" x14ac:dyDescent="0.35">
      <c r="A31"/>
      <c r="B31" s="5"/>
    </row>
    <row r="32" spans="1:4" ht="15" customHeight="1" x14ac:dyDescent="0.35">
      <c r="A32"/>
      <c r="B32" s="6"/>
      <c r="C32"/>
    </row>
    <row r="33" spans="1:3" ht="15" customHeight="1" x14ac:dyDescent="0.35">
      <c r="A33"/>
      <c r="B33" s="6"/>
      <c r="C33"/>
    </row>
    <row r="34" spans="1:3" ht="14.5" x14ac:dyDescent="0.35">
      <c r="A34"/>
      <c r="B34" s="6"/>
      <c r="C34"/>
    </row>
    <row r="35" spans="1:3" ht="14.5" x14ac:dyDescent="0.35">
      <c r="A35"/>
      <c r="B35" s="6"/>
      <c r="C35"/>
    </row>
    <row r="36" spans="1:3" ht="14.5" x14ac:dyDescent="0.35">
      <c r="A36"/>
      <c r="B36" s="6"/>
      <c r="C36"/>
    </row>
    <row r="37" spans="1:3" ht="14.5" x14ac:dyDescent="0.35">
      <c r="A37"/>
      <c r="B37" s="6"/>
      <c r="C37"/>
    </row>
    <row r="38" spans="1:3" ht="14.5" x14ac:dyDescent="0.35">
      <c r="A38"/>
      <c r="B38" s="6"/>
      <c r="C38"/>
    </row>
    <row r="39" spans="1:3" ht="14.5" x14ac:dyDescent="0.35">
      <c r="A39"/>
      <c r="B39" s="6"/>
      <c r="C39"/>
    </row>
    <row r="40" spans="1:3" ht="14.5" x14ac:dyDescent="0.35">
      <c r="A40" s="7"/>
      <c r="B40" s="6"/>
      <c r="C40"/>
    </row>
    <row r="41" spans="1:3" ht="14.5" x14ac:dyDescent="0.35">
      <c r="A41" s="7"/>
      <c r="B41" s="6"/>
      <c r="C41"/>
    </row>
  </sheetData>
  <mergeCells count="2">
    <mergeCell ref="A1:C1"/>
    <mergeCell ref="A2:C2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Baland</dc:creator>
  <cp:lastModifiedBy>Sue 2</cp:lastModifiedBy>
  <cp:lastPrinted>2021-08-19T23:49:03Z</cp:lastPrinted>
  <dcterms:created xsi:type="dcterms:W3CDTF">2020-07-03T20:13:53Z</dcterms:created>
  <dcterms:modified xsi:type="dcterms:W3CDTF">2021-08-27T16:47:07Z</dcterms:modified>
</cp:coreProperties>
</file>